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11565" tabRatio="802"/>
  </bookViews>
  <sheets>
    <sheet name="NIERUCHOMOŚCI" sheetId="15" r:id="rId1"/>
    <sheet name="RUCHOMOŚCI" sheetId="1" r:id="rId2"/>
    <sheet name="WYKAZ " sheetId="11" r:id="rId3"/>
  </sheets>
  <definedNames>
    <definedName name="_xlnm.Print_Area" localSheetId="1">RUCHOMOŚCI!$B$1:$C$17</definedName>
  </definedNames>
  <calcPr calcId="145621"/>
</workbook>
</file>

<file path=xl/calcChain.xml><?xml version="1.0" encoding="utf-8"?>
<calcChain xmlns="http://schemas.openxmlformats.org/spreadsheetml/2006/main">
  <c r="C7" i="1" l="1"/>
  <c r="K7" i="15" l="1"/>
  <c r="C8" i="1"/>
  <c r="E6" i="11"/>
</calcChain>
</file>

<file path=xl/sharedStrings.xml><?xml version="1.0" encoding="utf-8"?>
<sst xmlns="http://schemas.openxmlformats.org/spreadsheetml/2006/main" count="335" uniqueCount="157">
  <si>
    <t>Adres</t>
  </si>
  <si>
    <t>RAZEM</t>
  </si>
  <si>
    <t>Środki obrotowe</t>
  </si>
  <si>
    <t>Rok budowy</t>
  </si>
  <si>
    <t>Nazwa nieruchomości</t>
  </si>
  <si>
    <t>Rodzaj ruchomości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</si>
  <si>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</si>
  <si>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</si>
  <si>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</si>
  <si>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</si>
  <si>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</si>
  <si>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</si>
  <si>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</si>
  <si>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Lp.</t>
  </si>
  <si>
    <t>Pozostałe wyposażenie (np. mienie niskocenne, inne rejestry)</t>
  </si>
  <si>
    <t>Rodzaj użytkowania</t>
  </si>
  <si>
    <t xml:space="preserve">Mienie użyczone, najmowane lub użytkowane na podstawie innej podobnej formy korzystania z cudzej rzeczy (należy załączyć wykaz w następnej zakładce) </t>
  </si>
  <si>
    <t>Mienie użyczone, najmowane lub użytkowane na podstawie innej podobnej formy korzystania z cudzej rzeczy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</si>
  <si>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</si>
  <si>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</si>
  <si>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</si>
  <si>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</si>
  <si>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</si>
  <si>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</si>
  <si>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Mienie zgłoszono wg wartości:</t>
  </si>
  <si>
    <t>Konstrukcja:  pokrycie dachu (np. dachówka, papa), konstrukcja dachu ( np. drewniana, stalowa), materiał i konstrukcja stropów, materiał i konstrukcja ścian budynku</t>
  </si>
  <si>
    <t>Bud. Szpitalny nowy A</t>
  </si>
  <si>
    <t>Ul. Garbary 15</t>
  </si>
  <si>
    <t>BEZPŁATNE UŻYTKOWANIE</t>
  </si>
  <si>
    <t>NIE</t>
  </si>
  <si>
    <t>Bud. szpitalny po adaptacji E</t>
  </si>
  <si>
    <t>INNE</t>
  </si>
  <si>
    <t>TAK ZABEZPIECZONYCH OGNIOODPORNIE</t>
  </si>
  <si>
    <t>Bud. Radioterapii</t>
  </si>
  <si>
    <t>TAK</t>
  </si>
  <si>
    <t>Bud. Trafostacji</t>
  </si>
  <si>
    <t>Bud. Mieszkalny zaadaptowany na warsztat</t>
  </si>
  <si>
    <t>Ul. Strzelecka 37</t>
  </si>
  <si>
    <t>WŁASNOŚĆ</t>
  </si>
  <si>
    <t>Bud. Dobudowany B</t>
  </si>
  <si>
    <t>Kantor Cegielskiego (bud. zabytkowy) zaadaptowany na pomieszczenia biurowe + dobudowany łącznik</t>
  </si>
  <si>
    <t>Bud. handlowo-magazynowo-biurowy</t>
  </si>
  <si>
    <t>Ul. Strzelecka 35</t>
  </si>
  <si>
    <t>nie znany</t>
  </si>
  <si>
    <t>Bud. F Zakład Radioterapii II</t>
  </si>
  <si>
    <t>Lokal użytkowy nr 2</t>
  </si>
  <si>
    <t>Ul. Łąkowa21/ Strzelecka 34</t>
  </si>
  <si>
    <t>NAJEM</t>
  </si>
  <si>
    <t>Lokal użytkowy (Poradnia onkologiczna) właściciel Powiat Poznański</t>
  </si>
  <si>
    <t>ul. Słowackiego 8</t>
  </si>
  <si>
    <t>Lokal użytkowy (Oddział WCO) - właściciel Parafia Bożego Ciała</t>
  </si>
  <si>
    <t>ul. Łąkowa 2</t>
  </si>
  <si>
    <t xml:space="preserve">Wartość </t>
  </si>
  <si>
    <t>Optyka Histeroskopowa 3 mm, 30 stopni</t>
  </si>
  <si>
    <t>Optyka Histeroskopowa 4 mm, 30 stopni</t>
  </si>
  <si>
    <t>Optyka Histeroskopowa 2,9 mm, 30 stopni</t>
  </si>
  <si>
    <t>Monitor medyczny LCD HDTV 26"</t>
  </si>
  <si>
    <t>Procesor kamery Image 1 HDTV</t>
  </si>
  <si>
    <t>Głowica kamery Image 1 HDTV , 3CCD</t>
  </si>
  <si>
    <t>Źródło światła xenon 300 W</t>
  </si>
  <si>
    <t>Insuflator</t>
  </si>
  <si>
    <t>AIDA archiwizacja medyczna NEO HDTV</t>
  </si>
  <si>
    <t>Monitor dotykowy 19" do obsługi AIDA</t>
  </si>
  <si>
    <t>Ramię do monitora</t>
  </si>
  <si>
    <t>Nożyczki histeroskopowe 26159 SHW</t>
  </si>
  <si>
    <t xml:space="preserve">Kleszczyki histeroskopowe  </t>
  </si>
  <si>
    <t>Grasper bipolarny typu Meryland</t>
  </si>
  <si>
    <t>Grasper bipolarny typu okienko</t>
  </si>
  <si>
    <t>Wkład nożyczek laparoskopowych 34310MA</t>
  </si>
  <si>
    <t>Płaszcz izolowany narzędzia laparoskopowego 33300</t>
  </si>
  <si>
    <t>Histeroskop 6,5 mm</t>
  </si>
  <si>
    <t>Histeroskop 5,5 mm</t>
  </si>
  <si>
    <t>Histeroskop 2,0 mm</t>
  </si>
  <si>
    <t xml:space="preserve">Optyka Laparoskopowa 10 mm, 0 stopni, </t>
  </si>
  <si>
    <t>Optyka Histeroskopowa 4 mm, 12 stopni</t>
  </si>
  <si>
    <t>Optyka Cystoskopowa 4 mm, 30 stopni</t>
  </si>
  <si>
    <t>Nożyczki histeroskopowe</t>
  </si>
  <si>
    <t>AIDA archiwizacja medyczna</t>
  </si>
  <si>
    <t>Procesor kamery medycznej Image 1</t>
  </si>
  <si>
    <t>Monitor medyczny 19" LCD</t>
  </si>
  <si>
    <t>Głowica kamery medycznej Image 1 , 3 CCD</t>
  </si>
  <si>
    <t>Morcelator Unidrive GIN</t>
  </si>
  <si>
    <t>Pompa laparoskopowo-histeroskopowa Endomat Hamou</t>
  </si>
  <si>
    <t>Versapoint - diatermia bipolarna do hysteroskopii</t>
  </si>
  <si>
    <t>Wózek endoskopowy</t>
  </si>
  <si>
    <t>Diatermia ForceTriad</t>
  </si>
  <si>
    <t>Światłowód laparoskopowy 4,8 mm</t>
  </si>
  <si>
    <t>Światłowód laparoskopowy 3,5 mm</t>
  </si>
  <si>
    <t>Kleszczyki histeroskopowe  26159 UHW</t>
  </si>
  <si>
    <t>Kleszczyki histeroskopowe kulociąg</t>
  </si>
  <si>
    <t xml:space="preserve">Nożyczki histeroskopowe </t>
  </si>
  <si>
    <t>Morcelator Rotocut G1 - kpl. 12 mm</t>
  </si>
  <si>
    <t>Manipulator macicy HOHL - kpl.</t>
  </si>
  <si>
    <t>Grasper bipolarny RoBi typ Kelly</t>
  </si>
  <si>
    <t>Przewód bipolarny</t>
  </si>
  <si>
    <t>Przewód bipolarny Storz -Erbe</t>
  </si>
  <si>
    <t>Imadło 26173ML</t>
  </si>
  <si>
    <t>Imadło 26173SC</t>
  </si>
  <si>
    <t>Imadło REDA</t>
  </si>
  <si>
    <t>Nożyczki laparoskopowe</t>
  </si>
  <si>
    <t>Wkład nożyczek laparoskopowych 34310MS</t>
  </si>
  <si>
    <t>Wkład nożyczek laparoskopowych 30519SL mikro</t>
  </si>
  <si>
    <t>Nożyczki laparoskopowe 34321MS</t>
  </si>
  <si>
    <t>Nożyczki laparoskopowe 34321MA</t>
  </si>
  <si>
    <t xml:space="preserve">Grasper laparoskopowy typu okienko </t>
  </si>
  <si>
    <t>Wkład disektora typu Kelly</t>
  </si>
  <si>
    <t>Grasper laparoskopowy typu Kelly 33321ML</t>
  </si>
  <si>
    <t>Grasper laparoskopowy typu zagięty disektor 33321R</t>
  </si>
  <si>
    <t>Grasper z drobnymi zębami  (kulociąg)</t>
  </si>
  <si>
    <t>Wkład graspera z drobnymi zębami</t>
  </si>
  <si>
    <t>Kulociąg jednozębny</t>
  </si>
  <si>
    <t>Rurka ssąco-płucząca</t>
  </si>
  <si>
    <t>Igła punkcyjna</t>
  </si>
  <si>
    <t>Haczyk laparoskopowy</t>
  </si>
  <si>
    <t>Haczyk ruchomy na końcu</t>
  </si>
  <si>
    <t>Igła veressa 12 mm</t>
  </si>
  <si>
    <t>Igła veressa 15 mm</t>
  </si>
  <si>
    <t>Tuleja gwintowana na trokar 6 mm</t>
  </si>
  <si>
    <t>Tuleja gwintowana na trokar 11mm</t>
  </si>
  <si>
    <t>Redukcja podpinana 11/5 mm</t>
  </si>
  <si>
    <t>Trokar 11 mm gładki</t>
  </si>
  <si>
    <t>Trokar Endotip</t>
  </si>
  <si>
    <t>Trokar 11 mm gwintowany</t>
  </si>
  <si>
    <t>Trokar 6 mm gładki</t>
  </si>
  <si>
    <t>Trokar 6 mm gwintowany</t>
  </si>
  <si>
    <t>Trokar 5,5 mm gładki</t>
  </si>
  <si>
    <t>Gwóźdź do trokara 6 mm</t>
  </si>
  <si>
    <t>Histeroskop 2,9 mm</t>
  </si>
  <si>
    <t>Histeroskop 4,0 mm</t>
  </si>
  <si>
    <t xml:space="preserve">Resektoskop </t>
  </si>
  <si>
    <t xml:space="preserve">Przewód monopolarny </t>
  </si>
  <si>
    <t xml:space="preserve">Dren do gazu CO2 </t>
  </si>
  <si>
    <t>Penseta Valleylab</t>
  </si>
  <si>
    <t>Dreny jednorazowe do histeroskopii do pompy Endomat Hamou - 20 szt.</t>
  </si>
  <si>
    <t>Dreny jednorazowe do laparoskopii do pompy Endomat Hamou - 20 szt.</t>
  </si>
  <si>
    <t>LigaSure Atlas 10 mm</t>
  </si>
  <si>
    <t xml:space="preserve">Końcówka LigaSure do laparotomii   tzw Max </t>
  </si>
  <si>
    <t>Trokar jednorazowy - 15 szt.</t>
  </si>
  <si>
    <t xml:space="preserve">Nożyczki laparoskopowo </t>
  </si>
  <si>
    <t xml:space="preserve">Elektroda versapoint </t>
  </si>
  <si>
    <t>Dren do pompy histeroskopowej Lemke</t>
  </si>
  <si>
    <t>Błażej Nowakowski</t>
  </si>
  <si>
    <t xml:space="preserve">Lokal użytkowy </t>
  </si>
  <si>
    <t>ul. Strzelecka 34/4</t>
  </si>
  <si>
    <t>pokr.dachu:papa, konstr.dachu:betonowy, konstr.żelbetowa, prefabrykowana, wielki blok</t>
  </si>
  <si>
    <t>pokr.dachu:dachówka, konstr.dachu:drewniana zabezpieczona ogniotrwale, materiał:cegła</t>
  </si>
  <si>
    <t>pokr.dachu:papa termozgrzewalna, konstr.dachu:stalowa, konstr.ścian stalowa</t>
  </si>
  <si>
    <t>pokr.dachu:papa, konstr.dachu:drewniana, murowany</t>
  </si>
  <si>
    <t>pokr.dachu:dachówka, konstr.dachu: drewniana, ściany z cegły pełnej,strop nad piwnicą z belek stalowych,wiązary mieszane kleszczowo-stolcowe i wieszakowe,</t>
  </si>
  <si>
    <t>pokr.dachu: papa termozgrzewalna, konstr.dachu:betonowa,szkielet stalowy, stropy żelbetowe monolityczne,ściana kurtynowa lekka o konstrukcji alumoniowej wypełniona izolacją termiczną wykończona panelami aluminiowymi,</t>
  </si>
  <si>
    <t>pokr.dachu:papa,konstr.dachu:drewniana+żelbetowa, murowany-cegła,</t>
  </si>
  <si>
    <t>pokr.dachu:papa,konstr.dachu:stalowo drewniana, murowany- pustaki</t>
  </si>
  <si>
    <t>pokr.dachu:papa + nadsypka, konstr.dachu:dach odwrócony, żelbetowy, stropy z zelbetonu,ściany z żelbetonu, częściowo murowane</t>
  </si>
  <si>
    <t>Głowica ultradźwiękowa do aparatu USG ALOKA ProSound 3500</t>
  </si>
  <si>
    <t>Uniwersytet Medyczny</t>
  </si>
  <si>
    <t>księgowa brutto</t>
  </si>
  <si>
    <t>załącznik nr 9 do SIWZ nr 244/28/09/2012/NO/Poznań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</si>
</sst>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5">
    <dxf>
      <font>
        <color rgb="FFFF0000"/>
      </font>
    </dxf>
    <dxf>
      <font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tabSelected="1" zoomScaleNormal="100" workbookViewId="0">
      <selection activeCell="C11" sqref="C11"/>
    </sheetView>
  </sheetViews>
  <sheetFormatPr defaultColWidth="0" defaultRowHeight="12.75" x14ac:dyDescent="0.2"/>
  <cols>
    <col min="1" max="1" width="3.28515625" customWidth="1"/>
    <col min="2" max="2" width="7.42578125" customWidth="1"/>
    <col min="3" max="3" width="19" customWidth="1"/>
    <col min="4" max="4" width="16.28515625" customWidth="1"/>
    <col min="5" max="5" width="13.5703125" customWidth="1"/>
    <col min="6" max="6" width="9.42578125" customWidth="1"/>
    <col min="7" max="7" width="8.85546875" customWidth="1"/>
    <col min="8" max="8" width="16" customWidth="1"/>
    <col min="9" max="9" width="13.7109375" customWidth="1"/>
    <col min="10" max="10" width="21.5703125" customWidth="1"/>
    <col min="11" max="11" width="12" customWidth="1"/>
    <col min="12" max="12" width="9.140625" customWidth="1"/>
  </cols>
  <sheetData>
    <row r="1" spans="2:12" x14ac:dyDescent="0.2">
      <c r="B1" s="53" t="s">
        <v>156</v>
      </c>
    </row>
    <row r="2" spans="2:12" x14ac:dyDescent="0.2">
      <c r="B2" s="66"/>
      <c r="C2" s="66"/>
      <c r="D2" s="66"/>
      <c r="E2" s="66"/>
      <c r="F2" s="66"/>
      <c r="G2" s="66"/>
      <c r="H2" s="12"/>
      <c r="I2" s="11"/>
      <c r="J2" s="11"/>
      <c r="K2" s="2"/>
      <c r="L2" s="2"/>
    </row>
    <row r="3" spans="2:12" x14ac:dyDescent="0.2">
      <c r="B3" s="67" t="s">
        <v>24</v>
      </c>
      <c r="C3" s="67"/>
      <c r="D3" s="2"/>
      <c r="E3" s="2"/>
      <c r="F3" s="2"/>
      <c r="G3" s="11"/>
      <c r="H3" s="12"/>
      <c r="I3" s="11"/>
      <c r="J3" s="11"/>
      <c r="K3" s="2"/>
      <c r="L3" s="2"/>
    </row>
    <row r="4" spans="2:12" x14ac:dyDescent="0.2">
      <c r="B4" s="68" t="s">
        <v>155</v>
      </c>
      <c r="C4" s="68"/>
      <c r="D4" s="2"/>
      <c r="E4" s="2"/>
      <c r="F4" s="2"/>
      <c r="G4" s="11"/>
      <c r="H4" s="12"/>
      <c r="I4" s="11"/>
      <c r="J4" s="11"/>
      <c r="K4" s="3"/>
      <c r="L4" s="2"/>
    </row>
    <row r="5" spans="2:12" x14ac:dyDescent="0.2">
      <c r="B5" s="2"/>
      <c r="C5" s="21"/>
      <c r="D5" s="12"/>
      <c r="E5" s="2"/>
      <c r="F5" s="2"/>
      <c r="G5" s="11"/>
      <c r="H5" s="12"/>
      <c r="I5" s="11"/>
      <c r="J5" s="11"/>
      <c r="K5" s="3"/>
      <c r="L5" s="2"/>
    </row>
    <row r="6" spans="2:12" ht="90" x14ac:dyDescent="0.2">
      <c r="B6" s="15" t="s">
        <v>13</v>
      </c>
      <c r="C6" s="15" t="s">
        <v>4</v>
      </c>
      <c r="D6" s="15" t="s">
        <v>0</v>
      </c>
      <c r="E6" s="15" t="s">
        <v>15</v>
      </c>
      <c r="F6" s="15" t="s">
        <v>3</v>
      </c>
      <c r="G6" s="15" t="s">
        <v>10</v>
      </c>
      <c r="H6" s="15" t="s">
        <v>11</v>
      </c>
      <c r="I6" s="15" t="s">
        <v>12</v>
      </c>
      <c r="J6" s="15" t="s">
        <v>25</v>
      </c>
      <c r="K6" s="15" t="s">
        <v>52</v>
      </c>
      <c r="L6" s="3"/>
    </row>
    <row r="7" spans="2:12" x14ac:dyDescent="0.2">
      <c r="B7" s="14"/>
      <c r="C7" s="69" t="s">
        <v>1</v>
      </c>
      <c r="D7" s="70"/>
      <c r="E7" s="28"/>
      <c r="F7" s="7"/>
      <c r="G7" s="9"/>
      <c r="H7" s="10"/>
      <c r="I7" s="9"/>
      <c r="J7" s="9"/>
      <c r="K7" s="8">
        <f>SUM(K8:K987)</f>
        <v>124012495.96000001</v>
      </c>
      <c r="L7" s="2"/>
    </row>
    <row r="8" spans="2:12" ht="63.75" x14ac:dyDescent="0.2">
      <c r="B8" s="6">
        <v>1</v>
      </c>
      <c r="C8" s="29" t="s">
        <v>26</v>
      </c>
      <c r="D8" s="29" t="s">
        <v>27</v>
      </c>
      <c r="E8" s="6" t="s">
        <v>28</v>
      </c>
      <c r="F8" s="6">
        <v>1985</v>
      </c>
      <c r="G8" s="6">
        <v>7</v>
      </c>
      <c r="H8" s="6" t="s">
        <v>29</v>
      </c>
      <c r="I8" s="6" t="s">
        <v>29</v>
      </c>
      <c r="J8" s="61" t="s">
        <v>144</v>
      </c>
      <c r="K8" s="59">
        <v>31117828.16</v>
      </c>
      <c r="L8" s="1"/>
    </row>
    <row r="9" spans="2:12" ht="63.75" x14ac:dyDescent="0.2">
      <c r="B9" s="6">
        <v>2</v>
      </c>
      <c r="C9" s="29" t="s">
        <v>30</v>
      </c>
      <c r="D9" s="29" t="s">
        <v>27</v>
      </c>
      <c r="E9" s="6" t="s">
        <v>31</v>
      </c>
      <c r="F9" s="6">
        <v>1925</v>
      </c>
      <c r="G9" s="6">
        <v>4</v>
      </c>
      <c r="H9" s="35" t="s">
        <v>32</v>
      </c>
      <c r="I9" s="35" t="s">
        <v>29</v>
      </c>
      <c r="J9" s="61" t="s">
        <v>145</v>
      </c>
      <c r="K9" s="59">
        <v>17343196.800000001</v>
      </c>
      <c r="L9" s="1"/>
    </row>
    <row r="10" spans="2:12" ht="51" x14ac:dyDescent="0.2">
      <c r="B10" s="6">
        <v>3</v>
      </c>
      <c r="C10" s="29" t="s">
        <v>33</v>
      </c>
      <c r="D10" s="29" t="s">
        <v>27</v>
      </c>
      <c r="E10" s="6" t="s">
        <v>28</v>
      </c>
      <c r="F10" s="6">
        <v>1968</v>
      </c>
      <c r="G10" s="6">
        <v>1</v>
      </c>
      <c r="H10" s="35" t="s">
        <v>29</v>
      </c>
      <c r="I10" s="35" t="s">
        <v>34</v>
      </c>
      <c r="J10" s="61" t="s">
        <v>146</v>
      </c>
      <c r="K10" s="59">
        <v>2024936.13</v>
      </c>
      <c r="L10" s="1"/>
    </row>
    <row r="11" spans="2:12" ht="38.25" x14ac:dyDescent="0.2">
      <c r="B11" s="6">
        <v>4</v>
      </c>
      <c r="C11" s="29" t="s">
        <v>35</v>
      </c>
      <c r="D11" s="29" t="s">
        <v>27</v>
      </c>
      <c r="E11" s="6" t="s">
        <v>28</v>
      </c>
      <c r="F11" s="6">
        <v>1999</v>
      </c>
      <c r="G11" s="6">
        <v>1</v>
      </c>
      <c r="H11" s="35" t="s">
        <v>29</v>
      </c>
      <c r="I11" s="35" t="s">
        <v>29</v>
      </c>
      <c r="J11" s="61" t="s">
        <v>147</v>
      </c>
      <c r="K11" s="59">
        <v>225091</v>
      </c>
      <c r="L11" s="1"/>
    </row>
    <row r="12" spans="2:12" ht="102" x14ac:dyDescent="0.2">
      <c r="B12" s="6">
        <v>5</v>
      </c>
      <c r="C12" s="29" t="s">
        <v>36</v>
      </c>
      <c r="D12" s="29" t="s">
        <v>37</v>
      </c>
      <c r="E12" s="6" t="s">
        <v>38</v>
      </c>
      <c r="F12" s="6">
        <v>1930</v>
      </c>
      <c r="G12" s="6">
        <v>3</v>
      </c>
      <c r="H12" s="35" t="s">
        <v>32</v>
      </c>
      <c r="I12" s="35" t="s">
        <v>29</v>
      </c>
      <c r="J12" s="61" t="s">
        <v>148</v>
      </c>
      <c r="K12" s="59">
        <v>407900</v>
      </c>
      <c r="L12" s="1"/>
    </row>
    <row r="13" spans="2:12" ht="140.25" x14ac:dyDescent="0.2">
      <c r="B13" s="6">
        <v>6</v>
      </c>
      <c r="C13" s="29" t="s">
        <v>39</v>
      </c>
      <c r="D13" s="29" t="s">
        <v>27</v>
      </c>
      <c r="E13" s="6" t="s">
        <v>28</v>
      </c>
      <c r="F13" s="6">
        <v>2005</v>
      </c>
      <c r="G13" s="6">
        <v>7</v>
      </c>
      <c r="H13" s="6" t="s">
        <v>29</v>
      </c>
      <c r="I13" s="6" t="s">
        <v>29</v>
      </c>
      <c r="J13" s="61" t="s">
        <v>149</v>
      </c>
      <c r="K13" s="59">
        <v>41602422.350000001</v>
      </c>
      <c r="L13" s="1"/>
    </row>
    <row r="14" spans="2:12" ht="56.25" x14ac:dyDescent="0.2">
      <c r="B14" s="6">
        <v>7</v>
      </c>
      <c r="C14" s="29" t="s">
        <v>40</v>
      </c>
      <c r="D14" s="29" t="s">
        <v>27</v>
      </c>
      <c r="E14" s="6" t="s">
        <v>28</v>
      </c>
      <c r="F14" s="6">
        <v>1871</v>
      </c>
      <c r="G14" s="6">
        <v>3</v>
      </c>
      <c r="H14" s="6" t="s">
        <v>32</v>
      </c>
      <c r="I14" s="6" t="s">
        <v>29</v>
      </c>
      <c r="J14" s="61" t="s">
        <v>150</v>
      </c>
      <c r="K14" s="59">
        <v>2931097.37</v>
      </c>
      <c r="L14" s="1"/>
    </row>
    <row r="15" spans="2:12" ht="51" x14ac:dyDescent="0.2">
      <c r="B15" s="6">
        <v>8</v>
      </c>
      <c r="C15" s="29" t="s">
        <v>41</v>
      </c>
      <c r="D15" s="29" t="s">
        <v>42</v>
      </c>
      <c r="E15" s="6" t="s">
        <v>38</v>
      </c>
      <c r="F15" s="6" t="s">
        <v>43</v>
      </c>
      <c r="G15" s="6">
        <v>1</v>
      </c>
      <c r="H15" s="6" t="s">
        <v>32</v>
      </c>
      <c r="I15" s="6" t="s">
        <v>29</v>
      </c>
      <c r="J15" s="61" t="s">
        <v>151</v>
      </c>
      <c r="K15" s="59">
        <v>314443.95</v>
      </c>
      <c r="L15" s="1"/>
    </row>
    <row r="16" spans="2:12" ht="102" x14ac:dyDescent="0.2">
      <c r="B16" s="6">
        <v>9</v>
      </c>
      <c r="C16" s="29" t="s">
        <v>44</v>
      </c>
      <c r="D16" s="29" t="s">
        <v>27</v>
      </c>
      <c r="E16" s="6" t="s">
        <v>28</v>
      </c>
      <c r="F16" s="6">
        <v>2009</v>
      </c>
      <c r="G16" s="6">
        <v>2</v>
      </c>
      <c r="H16" s="35" t="s">
        <v>29</v>
      </c>
      <c r="I16" s="35" t="s">
        <v>29</v>
      </c>
      <c r="J16" s="61" t="s">
        <v>152</v>
      </c>
      <c r="K16" s="59">
        <v>27476150.199999999</v>
      </c>
      <c r="L16" s="1"/>
    </row>
    <row r="17" spans="2:12" ht="22.5" x14ac:dyDescent="0.2">
      <c r="B17" s="6">
        <v>10</v>
      </c>
      <c r="C17" s="30" t="s">
        <v>45</v>
      </c>
      <c r="D17" s="54" t="s">
        <v>46</v>
      </c>
      <c r="E17" s="55" t="s">
        <v>47</v>
      </c>
      <c r="F17" s="56"/>
      <c r="G17" s="57"/>
      <c r="H17" s="57"/>
      <c r="I17" s="57"/>
      <c r="J17" s="58"/>
      <c r="K17" s="59">
        <v>569430</v>
      </c>
      <c r="L17" s="1"/>
    </row>
    <row r="18" spans="2:12" ht="45" x14ac:dyDescent="0.2">
      <c r="B18" s="6">
        <v>11</v>
      </c>
      <c r="C18" s="30" t="s">
        <v>48</v>
      </c>
      <c r="D18" s="54" t="s">
        <v>49</v>
      </c>
      <c r="E18" s="55" t="s">
        <v>47</v>
      </c>
      <c r="F18" s="56"/>
      <c r="G18" s="57"/>
      <c r="H18" s="57"/>
      <c r="I18" s="57"/>
      <c r="J18" s="59"/>
      <c r="K18" s="59"/>
      <c r="L18" s="1"/>
    </row>
    <row r="19" spans="2:12" ht="33.75" x14ac:dyDescent="0.2">
      <c r="B19" s="6">
        <v>12</v>
      </c>
      <c r="C19" s="30" t="s">
        <v>50</v>
      </c>
      <c r="D19" s="54" t="s">
        <v>51</v>
      </c>
      <c r="E19" s="55" t="s">
        <v>47</v>
      </c>
      <c r="F19" s="56"/>
      <c r="G19" s="57"/>
      <c r="H19" s="57"/>
      <c r="I19" s="57"/>
      <c r="J19" s="59"/>
      <c r="K19" s="59"/>
      <c r="L19" s="1"/>
    </row>
    <row r="20" spans="2:12" x14ac:dyDescent="0.2">
      <c r="B20" s="24">
        <v>13</v>
      </c>
      <c r="C20" s="47" t="s">
        <v>142</v>
      </c>
      <c r="D20" s="60" t="s">
        <v>143</v>
      </c>
      <c r="E20" s="60" t="s">
        <v>47</v>
      </c>
      <c r="F20" s="56"/>
      <c r="G20" s="56"/>
      <c r="H20" s="56"/>
      <c r="I20" s="56"/>
      <c r="J20" s="56"/>
      <c r="K20" s="59"/>
      <c r="L20" s="1"/>
    </row>
  </sheetData>
  <mergeCells count="4">
    <mergeCell ref="B2:G2"/>
    <mergeCell ref="B3:C3"/>
    <mergeCell ref="B4:C4"/>
    <mergeCell ref="C7:D7"/>
  </mergeCells>
  <phoneticPr fontId="1" type="noConversion"/>
  <conditionalFormatting sqref="K8:K20">
    <cfRule type="expression" dxfId="4" priority="2" stopIfTrue="1">
      <formula>$L8&lt;$K8</formula>
    </cfRule>
  </conditionalFormatting>
  <conditionalFormatting sqref="J18:J19">
    <cfRule type="expression" dxfId="3" priority="1" stopIfTrue="1">
      <formula>$I18&lt;#REF!</formula>
    </cfRule>
  </conditionalFormatting>
  <dataValidations count="6">
    <dataValidation type="list" allowBlank="1" showInputMessage="1" showErrorMessage="1" sqref="B4:C4">
      <formula1>"-------, księgowa brutto, odtworzeniowa"</formula1>
    </dataValidation>
    <dataValidation type="list" allowBlank="1" showInputMessage="1" showErrorMessage="1" sqref="D4:D5">
      <formula1>"księgowa brutto, odtworzeniowa"</formula1>
    </dataValidation>
    <dataValidation type="list" allowBlank="1" showInputMessage="1" showErrorMessage="1" sqref="E8:E20">
      <formula1>"WŁASNOŚĆ, NAJEM, DZIERŻAWA, BEZPŁATNE UŻYTKOWANIE, INNE"</formula1>
    </dataValidation>
    <dataValidation type="list" allowBlank="1" showInputMessage="1" showErrorMessage="1" sqref="H8:H20">
      <formula1>"TAK, TAK ZABEZPIECZONYCH OGNIOODPORNIE, NIE"</formula1>
    </dataValidation>
    <dataValidation type="list" allowBlank="1" showInputMessage="1" showErrorMessage="1" sqref="I8:I20">
      <formula1>"TAK, NIE"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J18:J19 K7:K20">
      <formula1>0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customHeight="1" x14ac:dyDescent="0.2"/>
  <cols>
    <col min="1" max="1" width="4.7109375" style="2" customWidth="1"/>
    <col min="2" max="2" width="44.7109375" style="2" customWidth="1"/>
    <col min="3" max="3" width="13.7109375" style="2" customWidth="1"/>
    <col min="4" max="4" width="4.7109375" style="2" customWidth="1"/>
    <col min="5" max="9" width="0" style="2" hidden="1" customWidth="1"/>
    <col min="10" max="16384" width="9.140625" style="2" hidden="1"/>
  </cols>
  <sheetData>
    <row r="1" spans="2:3" ht="15" customHeight="1" x14ac:dyDescent="0.2">
      <c r="B1" s="66" t="s">
        <v>156</v>
      </c>
      <c r="C1" s="66"/>
    </row>
    <row r="3" spans="2:3" ht="15" customHeight="1" x14ac:dyDescent="0.2">
      <c r="B3" s="22" t="s">
        <v>24</v>
      </c>
    </row>
    <row r="4" spans="2:3" ht="15" customHeight="1" x14ac:dyDescent="0.2">
      <c r="B4" s="23" t="s">
        <v>155</v>
      </c>
      <c r="C4" s="3"/>
    </row>
    <row r="5" spans="2:3" ht="15" customHeight="1" x14ac:dyDescent="0.2">
      <c r="B5" s="21"/>
      <c r="C5" s="3"/>
    </row>
    <row r="6" spans="2:3" ht="11.25" x14ac:dyDescent="0.2">
      <c r="B6" s="15" t="s">
        <v>5</v>
      </c>
      <c r="C6" s="15" t="s">
        <v>52</v>
      </c>
    </row>
    <row r="7" spans="2:3" ht="15" customHeight="1" x14ac:dyDescent="0.2">
      <c r="B7" s="31" t="s">
        <v>20</v>
      </c>
      <c r="C7" s="26">
        <f>SUM(C9:C12)</f>
        <v>200897596.57000002</v>
      </c>
    </row>
    <row r="8" spans="2:3" ht="15" customHeight="1" x14ac:dyDescent="0.2">
      <c r="B8" s="31" t="s">
        <v>21</v>
      </c>
      <c r="C8" s="25">
        <f>SUM(C14:C17)</f>
        <v>21876299.52</v>
      </c>
    </row>
    <row r="9" spans="2:3" ht="15" customHeight="1" x14ac:dyDescent="0.2">
      <c r="B9" s="29" t="s">
        <v>6</v>
      </c>
      <c r="C9" s="59">
        <v>4697436.99</v>
      </c>
    </row>
    <row r="10" spans="2:3" ht="15" customHeight="1" x14ac:dyDescent="0.2">
      <c r="B10" s="29" t="s">
        <v>7</v>
      </c>
      <c r="C10" s="59">
        <v>314354.96999999997</v>
      </c>
    </row>
    <row r="11" spans="2:3" ht="15" customHeight="1" x14ac:dyDescent="0.2">
      <c r="B11" s="29" t="s">
        <v>8</v>
      </c>
      <c r="C11" s="59">
        <v>3940494.5</v>
      </c>
    </row>
    <row r="12" spans="2:3" ht="15" customHeight="1" x14ac:dyDescent="0.2">
      <c r="B12" s="32" t="s">
        <v>9</v>
      </c>
      <c r="C12" s="62">
        <v>191945310.11000001</v>
      </c>
    </row>
    <row r="13" spans="2:3" ht="15" customHeight="1" x14ac:dyDescent="0.2">
      <c r="B13" s="33"/>
      <c r="C13" s="18"/>
    </row>
    <row r="14" spans="2:3" ht="15" customHeight="1" x14ac:dyDescent="0.2">
      <c r="B14" s="34" t="s">
        <v>14</v>
      </c>
      <c r="C14" s="63">
        <v>15461619.5</v>
      </c>
    </row>
    <row r="15" spans="2:3" ht="22.5" x14ac:dyDescent="0.2">
      <c r="B15" s="29" t="s">
        <v>23</v>
      </c>
      <c r="C15" s="59">
        <v>41326.46</v>
      </c>
    </row>
    <row r="16" spans="2:3" ht="33.75" x14ac:dyDescent="0.2">
      <c r="B16" s="29" t="s">
        <v>16</v>
      </c>
      <c r="C16" s="59">
        <v>1104766</v>
      </c>
    </row>
    <row r="17" spans="2:3" ht="15" customHeight="1" x14ac:dyDescent="0.2">
      <c r="B17" s="29" t="s">
        <v>2</v>
      </c>
      <c r="C17" s="59">
        <v>5268587.5599999996</v>
      </c>
    </row>
    <row r="18" spans="2:3" ht="15" customHeight="1" x14ac:dyDescent="0.2">
      <c r="C18" s="4"/>
    </row>
    <row r="23" spans="2:3" ht="15" customHeight="1" x14ac:dyDescent="0.2">
      <c r="B23" s="3"/>
    </row>
    <row r="27" spans="2:3" ht="15" customHeight="1" x14ac:dyDescent="0.2">
      <c r="B27" s="3"/>
    </row>
    <row r="28" spans="2:3" ht="15" customHeight="1" x14ac:dyDescent="0.2">
      <c r="C28" s="3"/>
    </row>
    <row r="29" spans="2:3" ht="15" customHeight="1" x14ac:dyDescent="0.2">
      <c r="B29" s="3"/>
    </row>
    <row r="30" spans="2:3" ht="15" customHeight="1" x14ac:dyDescent="0.2">
      <c r="B30" s="3"/>
    </row>
    <row r="32" spans="2:3" ht="15" customHeight="1" x14ac:dyDescent="0.2">
      <c r="C32" s="3"/>
    </row>
    <row r="34" spans="2:3" ht="15" customHeight="1" x14ac:dyDescent="0.2">
      <c r="B34" s="12"/>
      <c r="C34" s="3"/>
    </row>
    <row r="35" spans="2:3" ht="15" customHeight="1" x14ac:dyDescent="0.2">
      <c r="C35" s="3"/>
    </row>
    <row r="39" spans="2:3" ht="15" customHeight="1" x14ac:dyDescent="0.2">
      <c r="C39" s="12"/>
    </row>
  </sheetData>
  <mergeCells count="1">
    <mergeCell ref="B1:C1"/>
  </mergeCells>
  <phoneticPr fontId="0" type="noConversion"/>
  <conditionalFormatting sqref="C9:C17">
    <cfRule type="expression" dxfId="2" priority="12" stopIfTrue="1">
      <formula>#REF!&gt;$C9</formula>
    </cfRule>
  </conditionalFormatting>
  <dataValidations count="2">
    <dataValidation type="list" allowBlank="1" showInputMessage="1" showErrorMessage="1" sqref="B4">
      <formula1>"-------, 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7:C17">
      <formula1>0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pane ySplit="6" topLeftCell="A7" activePane="bottomLeft" state="frozen"/>
      <selection pane="bottomLeft" activeCell="C5" sqref="C5"/>
    </sheetView>
  </sheetViews>
  <sheetFormatPr defaultColWidth="0" defaultRowHeight="15" customHeight="1" x14ac:dyDescent="0.2"/>
  <cols>
    <col min="1" max="1" width="4.7109375" style="16" customWidth="1"/>
    <col min="2" max="2" width="4.7109375" style="43" customWidth="1"/>
    <col min="3" max="3" width="62.5703125" style="16" bestFit="1" customWidth="1"/>
    <col min="4" max="4" width="32.28515625" style="16" customWidth="1"/>
    <col min="5" max="5" width="14.5703125" style="16" customWidth="1"/>
    <col min="6" max="6" width="4.7109375" style="16" customWidth="1"/>
    <col min="7" max="12" width="0" style="16" hidden="1" customWidth="1"/>
    <col min="13" max="16384" width="9.140625" style="16" hidden="1"/>
  </cols>
  <sheetData>
    <row r="1" spans="2:5" ht="15" customHeight="1" x14ac:dyDescent="0.2">
      <c r="C1" s="71" t="s">
        <v>156</v>
      </c>
      <c r="D1" s="71"/>
      <c r="E1" s="71"/>
    </row>
    <row r="2" spans="2:5" ht="15" customHeight="1" x14ac:dyDescent="0.2">
      <c r="C2" s="71" t="s">
        <v>17</v>
      </c>
      <c r="D2" s="71"/>
      <c r="E2" s="71"/>
    </row>
    <row r="3" spans="2:5" s="17" customFormat="1" ht="15" customHeight="1" x14ac:dyDescent="0.2">
      <c r="B3" s="44"/>
      <c r="C3" s="71"/>
      <c r="D3" s="71"/>
      <c r="E3" s="71"/>
    </row>
    <row r="5" spans="2:5" s="17" customFormat="1" ht="15" customHeight="1" x14ac:dyDescent="0.2">
      <c r="B5" s="15" t="s">
        <v>13</v>
      </c>
      <c r="C5" s="19" t="s">
        <v>18</v>
      </c>
      <c r="D5" s="19" t="s">
        <v>19</v>
      </c>
      <c r="E5" s="19" t="s">
        <v>52</v>
      </c>
    </row>
    <row r="6" spans="2:5" s="17" customFormat="1" ht="15" customHeight="1" x14ac:dyDescent="0.2">
      <c r="B6" s="45"/>
      <c r="C6" s="20"/>
      <c r="D6" s="27" t="s">
        <v>22</v>
      </c>
      <c r="E6" s="25">
        <f>SUM(E7:E334)</f>
        <v>1104766</v>
      </c>
    </row>
    <row r="7" spans="2:5" ht="15" customHeight="1" x14ac:dyDescent="0.2">
      <c r="B7" s="24">
        <v>1</v>
      </c>
      <c r="C7" s="36" t="s">
        <v>53</v>
      </c>
      <c r="D7" s="64" t="s">
        <v>141</v>
      </c>
      <c r="E7" s="37">
        <v>16000</v>
      </c>
    </row>
    <row r="8" spans="2:5" ht="15" customHeight="1" x14ac:dyDescent="0.2">
      <c r="B8" s="24">
        <v>2</v>
      </c>
      <c r="C8" s="36" t="s">
        <v>54</v>
      </c>
      <c r="D8" s="64" t="s">
        <v>141</v>
      </c>
      <c r="E8" s="37">
        <v>17000</v>
      </c>
    </row>
    <row r="9" spans="2:5" ht="15" customHeight="1" x14ac:dyDescent="0.2">
      <c r="B9" s="24">
        <v>3</v>
      </c>
      <c r="C9" s="36" t="s">
        <v>55</v>
      </c>
      <c r="D9" s="64" t="s">
        <v>141</v>
      </c>
      <c r="E9" s="37">
        <v>16000</v>
      </c>
    </row>
    <row r="10" spans="2:5" ht="15" customHeight="1" x14ac:dyDescent="0.2">
      <c r="B10" s="24">
        <v>4</v>
      </c>
      <c r="C10" s="36" t="s">
        <v>56</v>
      </c>
      <c r="D10" s="64" t="s">
        <v>141</v>
      </c>
      <c r="E10" s="37">
        <v>33018</v>
      </c>
    </row>
    <row r="11" spans="2:5" ht="15" customHeight="1" x14ac:dyDescent="0.2">
      <c r="B11" s="24">
        <v>5</v>
      </c>
      <c r="C11" s="36" t="s">
        <v>57</v>
      </c>
      <c r="D11" s="64" t="s">
        <v>141</v>
      </c>
      <c r="E11" s="37">
        <v>46491</v>
      </c>
    </row>
    <row r="12" spans="2:5" ht="15" customHeight="1" x14ac:dyDescent="0.2">
      <c r="B12" s="24">
        <v>6</v>
      </c>
      <c r="C12" s="36" t="s">
        <v>58</v>
      </c>
      <c r="D12" s="64" t="s">
        <v>141</v>
      </c>
      <c r="E12" s="37">
        <v>85054</v>
      </c>
    </row>
    <row r="13" spans="2:5" ht="15" customHeight="1" x14ac:dyDescent="0.2">
      <c r="B13" s="24">
        <v>7</v>
      </c>
      <c r="C13" s="36" t="s">
        <v>59</v>
      </c>
      <c r="D13" s="64" t="s">
        <v>141</v>
      </c>
      <c r="E13" s="37">
        <v>23148</v>
      </c>
    </row>
    <row r="14" spans="2:5" ht="15" customHeight="1" x14ac:dyDescent="0.2">
      <c r="B14" s="24">
        <v>8</v>
      </c>
      <c r="C14" s="36" t="s">
        <v>60</v>
      </c>
      <c r="D14" s="64" t="s">
        <v>141</v>
      </c>
      <c r="E14" s="37">
        <v>29192</v>
      </c>
    </row>
    <row r="15" spans="2:5" ht="15" customHeight="1" x14ac:dyDescent="0.2">
      <c r="B15" s="24">
        <v>9</v>
      </c>
      <c r="C15" s="36" t="s">
        <v>61</v>
      </c>
      <c r="D15" s="64" t="s">
        <v>141</v>
      </c>
      <c r="E15" s="37">
        <v>67755</v>
      </c>
    </row>
    <row r="16" spans="2:5" ht="15" customHeight="1" x14ac:dyDescent="0.2">
      <c r="B16" s="24">
        <v>10</v>
      </c>
      <c r="C16" s="36" t="s">
        <v>62</v>
      </c>
      <c r="D16" s="64" t="s">
        <v>141</v>
      </c>
      <c r="E16" s="37">
        <v>11283</v>
      </c>
    </row>
    <row r="17" spans="2:11" ht="15" customHeight="1" x14ac:dyDescent="0.2">
      <c r="B17" s="24">
        <v>11</v>
      </c>
      <c r="C17" s="36" t="s">
        <v>63</v>
      </c>
      <c r="D17" s="64" t="s">
        <v>141</v>
      </c>
      <c r="E17" s="37">
        <v>8178</v>
      </c>
    </row>
    <row r="18" spans="2:11" ht="15" customHeight="1" x14ac:dyDescent="0.2">
      <c r="B18" s="24">
        <v>12</v>
      </c>
      <c r="C18" s="36" t="s">
        <v>64</v>
      </c>
      <c r="D18" s="64" t="s">
        <v>141</v>
      </c>
      <c r="E18" s="37">
        <v>2400</v>
      </c>
    </row>
    <row r="19" spans="2:11" ht="15" customHeight="1" x14ac:dyDescent="0.2">
      <c r="B19" s="24">
        <v>13</v>
      </c>
      <c r="C19" s="36" t="s">
        <v>64</v>
      </c>
      <c r="D19" s="64" t="s">
        <v>141</v>
      </c>
      <c r="E19" s="37">
        <v>2400</v>
      </c>
    </row>
    <row r="20" spans="2:11" ht="15" customHeight="1" x14ac:dyDescent="0.2">
      <c r="B20" s="24">
        <v>14</v>
      </c>
      <c r="C20" s="36" t="s">
        <v>64</v>
      </c>
      <c r="D20" s="64" t="s">
        <v>141</v>
      </c>
      <c r="E20" s="37">
        <v>2400</v>
      </c>
    </row>
    <row r="21" spans="2:11" ht="15" customHeight="1" x14ac:dyDescent="0.2">
      <c r="B21" s="24">
        <v>15</v>
      </c>
      <c r="C21" s="36" t="s">
        <v>64</v>
      </c>
      <c r="D21" s="64" t="s">
        <v>141</v>
      </c>
      <c r="E21" s="37">
        <v>2400</v>
      </c>
    </row>
    <row r="22" spans="2:11" ht="15" customHeight="1" x14ac:dyDescent="0.2">
      <c r="B22" s="24">
        <v>16</v>
      </c>
      <c r="C22" s="36" t="s">
        <v>65</v>
      </c>
      <c r="D22" s="64" t="s">
        <v>141</v>
      </c>
      <c r="E22" s="37">
        <v>2800</v>
      </c>
    </row>
    <row r="23" spans="2:11" ht="15" customHeight="1" x14ac:dyDescent="0.2">
      <c r="B23" s="24">
        <v>17</v>
      </c>
      <c r="C23" s="36" t="s">
        <v>65</v>
      </c>
      <c r="D23" s="64" t="s">
        <v>141</v>
      </c>
      <c r="E23" s="37">
        <v>2800</v>
      </c>
    </row>
    <row r="24" spans="2:11" ht="15" customHeight="1" x14ac:dyDescent="0.2">
      <c r="B24" s="24">
        <v>18</v>
      </c>
      <c r="C24" s="36" t="s">
        <v>66</v>
      </c>
      <c r="D24" s="64" t="s">
        <v>141</v>
      </c>
      <c r="E24" s="37">
        <v>5000</v>
      </c>
    </row>
    <row r="25" spans="2:11" ht="15" customHeight="1" x14ac:dyDescent="0.2">
      <c r="B25" s="24">
        <v>19</v>
      </c>
      <c r="C25" s="36" t="s">
        <v>67</v>
      </c>
      <c r="D25" s="64" t="s">
        <v>141</v>
      </c>
      <c r="E25" s="37">
        <v>5000</v>
      </c>
    </row>
    <row r="26" spans="2:11" ht="15" customHeight="1" x14ac:dyDescent="0.2">
      <c r="B26" s="24">
        <v>20</v>
      </c>
      <c r="C26" s="36" t="s">
        <v>68</v>
      </c>
      <c r="D26" s="64" t="s">
        <v>141</v>
      </c>
      <c r="E26" s="37">
        <v>1250</v>
      </c>
    </row>
    <row r="27" spans="2:11" ht="15" customHeight="1" x14ac:dyDescent="0.2">
      <c r="B27" s="24">
        <v>21</v>
      </c>
      <c r="C27" s="36" t="s">
        <v>68</v>
      </c>
      <c r="D27" s="64" t="s">
        <v>141</v>
      </c>
      <c r="E27" s="37">
        <v>1250</v>
      </c>
    </row>
    <row r="28" spans="2:11" ht="15" customHeight="1" x14ac:dyDescent="0.2">
      <c r="B28" s="24">
        <v>22</v>
      </c>
      <c r="C28" s="36" t="s">
        <v>68</v>
      </c>
      <c r="D28" s="64" t="s">
        <v>141</v>
      </c>
      <c r="E28" s="37">
        <v>1250</v>
      </c>
    </row>
    <row r="29" spans="2:11" ht="15" customHeight="1" x14ac:dyDescent="0.2">
      <c r="B29" s="24">
        <v>23</v>
      </c>
      <c r="C29" s="36" t="s">
        <v>68</v>
      </c>
      <c r="D29" s="64" t="s">
        <v>141</v>
      </c>
      <c r="E29" s="37">
        <v>1250</v>
      </c>
    </row>
    <row r="30" spans="2:11" ht="15" customHeight="1" x14ac:dyDescent="0.2">
      <c r="B30" s="24">
        <v>24</v>
      </c>
      <c r="C30" s="36" t="s">
        <v>69</v>
      </c>
      <c r="D30" s="64" t="s">
        <v>141</v>
      </c>
      <c r="E30" s="37">
        <v>660</v>
      </c>
    </row>
    <row r="31" spans="2:11" ht="15" customHeight="1" x14ac:dyDescent="0.2">
      <c r="B31" s="24">
        <v>25</v>
      </c>
      <c r="C31" s="36" t="s">
        <v>70</v>
      </c>
      <c r="D31" s="64" t="s">
        <v>141</v>
      </c>
      <c r="E31" s="37">
        <v>3500</v>
      </c>
    </row>
    <row r="32" spans="2:11" s="13" customFormat="1" ht="15" customHeight="1" x14ac:dyDescent="0.2">
      <c r="B32" s="24">
        <v>26</v>
      </c>
      <c r="C32" s="36" t="s">
        <v>71</v>
      </c>
      <c r="D32" s="64" t="s">
        <v>141</v>
      </c>
      <c r="E32" s="37">
        <v>3500</v>
      </c>
      <c r="F32" s="2"/>
      <c r="G32" s="2"/>
      <c r="H32" s="2"/>
      <c r="I32" s="4"/>
      <c r="J32" s="5"/>
      <c r="K32" s="5"/>
    </row>
    <row r="33" spans="2:5" ht="15" customHeight="1" x14ac:dyDescent="0.2">
      <c r="B33" s="24">
        <v>27</v>
      </c>
      <c r="C33" s="36" t="s">
        <v>72</v>
      </c>
      <c r="D33" s="64" t="s">
        <v>141</v>
      </c>
      <c r="E33" s="37">
        <v>3500</v>
      </c>
    </row>
    <row r="34" spans="2:5" ht="15" customHeight="1" x14ac:dyDescent="0.2">
      <c r="B34" s="24">
        <v>28</v>
      </c>
      <c r="C34" s="36" t="s">
        <v>73</v>
      </c>
      <c r="D34" s="64" t="s">
        <v>141</v>
      </c>
      <c r="E34" s="38">
        <v>18000</v>
      </c>
    </row>
    <row r="35" spans="2:5" ht="15" customHeight="1" x14ac:dyDescent="0.2">
      <c r="B35" s="46">
        <v>29</v>
      </c>
      <c r="C35" s="36" t="s">
        <v>73</v>
      </c>
      <c r="D35" s="64" t="s">
        <v>141</v>
      </c>
      <c r="E35" s="38">
        <v>18000</v>
      </c>
    </row>
    <row r="36" spans="2:5" ht="15" customHeight="1" x14ac:dyDescent="0.2">
      <c r="B36" s="46">
        <v>30</v>
      </c>
      <c r="C36" s="36" t="s">
        <v>74</v>
      </c>
      <c r="D36" s="64" t="s">
        <v>141</v>
      </c>
      <c r="E36" s="38">
        <v>17000</v>
      </c>
    </row>
    <row r="37" spans="2:5" ht="15" customHeight="1" x14ac:dyDescent="0.2">
      <c r="B37" s="46">
        <v>31</v>
      </c>
      <c r="C37" s="36" t="s">
        <v>75</v>
      </c>
      <c r="D37" s="64" t="s">
        <v>141</v>
      </c>
      <c r="E37" s="38">
        <v>17000</v>
      </c>
    </row>
    <row r="38" spans="2:5" ht="15" customHeight="1" x14ac:dyDescent="0.2">
      <c r="B38" s="46">
        <v>32</v>
      </c>
      <c r="C38" s="36" t="s">
        <v>55</v>
      </c>
      <c r="D38" s="64" t="s">
        <v>141</v>
      </c>
      <c r="E38" s="38">
        <v>16000</v>
      </c>
    </row>
    <row r="39" spans="2:5" ht="15" customHeight="1" x14ac:dyDescent="0.2">
      <c r="B39" s="46">
        <v>33</v>
      </c>
      <c r="C39" s="36" t="s">
        <v>76</v>
      </c>
      <c r="D39" s="64" t="s">
        <v>141</v>
      </c>
      <c r="E39" s="38">
        <v>2400</v>
      </c>
    </row>
    <row r="40" spans="2:5" ht="15" customHeight="1" x14ac:dyDescent="0.2">
      <c r="B40" s="46">
        <v>34</v>
      </c>
      <c r="C40" s="36" t="s">
        <v>76</v>
      </c>
      <c r="D40" s="64" t="s">
        <v>141</v>
      </c>
      <c r="E40" s="38">
        <v>2400</v>
      </c>
    </row>
    <row r="41" spans="2:5" ht="15" customHeight="1" x14ac:dyDescent="0.2">
      <c r="B41" s="46">
        <v>35</v>
      </c>
      <c r="C41" s="36" t="s">
        <v>77</v>
      </c>
      <c r="D41" s="64" t="s">
        <v>141</v>
      </c>
      <c r="E41" s="39">
        <v>65000</v>
      </c>
    </row>
    <row r="42" spans="2:5" ht="15" customHeight="1" x14ac:dyDescent="0.2">
      <c r="B42" s="46">
        <v>36</v>
      </c>
      <c r="C42" s="36" t="s">
        <v>78</v>
      </c>
      <c r="D42" s="64" t="s">
        <v>141</v>
      </c>
      <c r="E42" s="39">
        <v>48736</v>
      </c>
    </row>
    <row r="43" spans="2:5" ht="15" customHeight="1" x14ac:dyDescent="0.2">
      <c r="B43" s="46">
        <v>37</v>
      </c>
      <c r="C43" s="36" t="s">
        <v>79</v>
      </c>
      <c r="D43" s="64" t="s">
        <v>141</v>
      </c>
      <c r="E43" s="39">
        <v>24688</v>
      </c>
    </row>
    <row r="44" spans="2:5" ht="15" customHeight="1" x14ac:dyDescent="0.2">
      <c r="B44" s="46">
        <v>38</v>
      </c>
      <c r="C44" s="36" t="s">
        <v>80</v>
      </c>
      <c r="D44" s="64" t="s">
        <v>141</v>
      </c>
      <c r="E44" s="39">
        <v>71026</v>
      </c>
    </row>
    <row r="45" spans="2:5" ht="15" customHeight="1" x14ac:dyDescent="0.2">
      <c r="B45" s="46">
        <v>39</v>
      </c>
      <c r="C45" s="36" t="s">
        <v>81</v>
      </c>
      <c r="D45" s="64" t="s">
        <v>141</v>
      </c>
      <c r="E45" s="39">
        <v>27695</v>
      </c>
    </row>
    <row r="46" spans="2:5" ht="15" customHeight="1" x14ac:dyDescent="0.2">
      <c r="B46" s="46">
        <v>40</v>
      </c>
      <c r="C46" s="36" t="s">
        <v>82</v>
      </c>
      <c r="D46" s="64" t="s">
        <v>141</v>
      </c>
      <c r="E46" s="39">
        <v>36372</v>
      </c>
    </row>
    <row r="47" spans="2:5" ht="15" customHeight="1" x14ac:dyDescent="0.2">
      <c r="B47" s="46">
        <v>41</v>
      </c>
      <c r="C47" s="36" t="s">
        <v>83</v>
      </c>
      <c r="D47" s="64" t="s">
        <v>141</v>
      </c>
      <c r="E47" s="40">
        <v>30000</v>
      </c>
    </row>
    <row r="48" spans="2:5" ht="15" customHeight="1" x14ac:dyDescent="0.2">
      <c r="B48" s="46">
        <v>42</v>
      </c>
      <c r="C48" s="36" t="s">
        <v>84</v>
      </c>
      <c r="D48" s="64" t="s">
        <v>141</v>
      </c>
      <c r="E48" s="39">
        <v>18800</v>
      </c>
    </row>
    <row r="49" spans="2:5" ht="15" customHeight="1" x14ac:dyDescent="0.2">
      <c r="B49" s="46">
        <v>43</v>
      </c>
      <c r="C49" s="36" t="s">
        <v>85</v>
      </c>
      <c r="D49" s="64" t="s">
        <v>141</v>
      </c>
      <c r="E49" s="40">
        <v>85000</v>
      </c>
    </row>
    <row r="50" spans="2:5" ht="15" customHeight="1" x14ac:dyDescent="0.2">
      <c r="B50" s="46">
        <v>44</v>
      </c>
      <c r="C50" s="36" t="s">
        <v>86</v>
      </c>
      <c r="D50" s="64" t="s">
        <v>141</v>
      </c>
      <c r="E50" s="38">
        <v>2600</v>
      </c>
    </row>
    <row r="51" spans="2:5" ht="15" customHeight="1" x14ac:dyDescent="0.2">
      <c r="B51" s="46">
        <v>45</v>
      </c>
      <c r="C51" s="36" t="s">
        <v>86</v>
      </c>
      <c r="D51" s="64" t="s">
        <v>141</v>
      </c>
      <c r="E51" s="38">
        <v>2600</v>
      </c>
    </row>
    <row r="52" spans="2:5" ht="15" customHeight="1" x14ac:dyDescent="0.2">
      <c r="B52" s="46">
        <v>46</v>
      </c>
      <c r="C52" s="36" t="s">
        <v>87</v>
      </c>
      <c r="D52" s="64" t="s">
        <v>141</v>
      </c>
      <c r="E52" s="38">
        <v>1700</v>
      </c>
    </row>
    <row r="53" spans="2:5" ht="15" customHeight="1" x14ac:dyDescent="0.2">
      <c r="B53" s="46">
        <v>47</v>
      </c>
      <c r="C53" s="36" t="s">
        <v>87</v>
      </c>
      <c r="D53" s="64" t="s">
        <v>141</v>
      </c>
      <c r="E53" s="38">
        <v>1700</v>
      </c>
    </row>
    <row r="54" spans="2:5" ht="15" customHeight="1" x14ac:dyDescent="0.2">
      <c r="B54" s="46">
        <v>48</v>
      </c>
      <c r="C54" s="36" t="s">
        <v>87</v>
      </c>
      <c r="D54" s="64" t="s">
        <v>141</v>
      </c>
      <c r="E54" s="38">
        <v>1700</v>
      </c>
    </row>
    <row r="55" spans="2:5" ht="15" customHeight="1" x14ac:dyDescent="0.2">
      <c r="B55" s="46">
        <v>49</v>
      </c>
      <c r="C55" s="36" t="s">
        <v>88</v>
      </c>
      <c r="D55" s="64" t="s">
        <v>141</v>
      </c>
      <c r="E55" s="38">
        <v>2800</v>
      </c>
    </row>
    <row r="56" spans="2:5" ht="15" customHeight="1" x14ac:dyDescent="0.2">
      <c r="B56" s="46">
        <v>50</v>
      </c>
      <c r="C56" s="36" t="s">
        <v>88</v>
      </c>
      <c r="D56" s="64" t="s">
        <v>141</v>
      </c>
      <c r="E56" s="38">
        <v>2800</v>
      </c>
    </row>
    <row r="57" spans="2:5" ht="15" customHeight="1" x14ac:dyDescent="0.2">
      <c r="B57" s="46">
        <v>51</v>
      </c>
      <c r="C57" s="36" t="s">
        <v>88</v>
      </c>
      <c r="D57" s="64" t="s">
        <v>141</v>
      </c>
      <c r="E57" s="38">
        <v>2800</v>
      </c>
    </row>
    <row r="58" spans="2:5" ht="15" customHeight="1" x14ac:dyDescent="0.2">
      <c r="B58" s="46">
        <v>52</v>
      </c>
      <c r="C58" s="36" t="s">
        <v>89</v>
      </c>
      <c r="D58" s="64" t="s">
        <v>141</v>
      </c>
      <c r="E58" s="38">
        <v>2800</v>
      </c>
    </row>
    <row r="59" spans="2:5" ht="15" customHeight="1" x14ac:dyDescent="0.2">
      <c r="B59" s="46">
        <v>53</v>
      </c>
      <c r="C59" s="36" t="s">
        <v>90</v>
      </c>
      <c r="D59" s="64" t="s">
        <v>141</v>
      </c>
      <c r="E59" s="38">
        <v>2400</v>
      </c>
    </row>
    <row r="60" spans="2:5" ht="15" customHeight="1" x14ac:dyDescent="0.2">
      <c r="B60" s="46">
        <v>54</v>
      </c>
      <c r="C60" s="36" t="s">
        <v>91</v>
      </c>
      <c r="D60" s="64" t="s">
        <v>141</v>
      </c>
      <c r="E60" s="38">
        <v>20000</v>
      </c>
    </row>
    <row r="61" spans="2:5" ht="15" customHeight="1" x14ac:dyDescent="0.2">
      <c r="B61" s="46">
        <v>55</v>
      </c>
      <c r="C61" s="36" t="s">
        <v>92</v>
      </c>
      <c r="D61" s="64" t="s">
        <v>141</v>
      </c>
      <c r="E61" s="38">
        <v>25000</v>
      </c>
    </row>
    <row r="62" spans="2:5" ht="15" customHeight="1" x14ac:dyDescent="0.2">
      <c r="B62" s="46">
        <v>56</v>
      </c>
      <c r="C62" s="36" t="s">
        <v>93</v>
      </c>
      <c r="D62" s="64" t="s">
        <v>141</v>
      </c>
      <c r="E62" s="38">
        <v>5000</v>
      </c>
    </row>
    <row r="63" spans="2:5" ht="15" customHeight="1" x14ac:dyDescent="0.2">
      <c r="B63" s="46">
        <v>57</v>
      </c>
      <c r="C63" s="36" t="s">
        <v>94</v>
      </c>
      <c r="D63" s="64" t="s">
        <v>141</v>
      </c>
      <c r="E63" s="41">
        <v>500</v>
      </c>
    </row>
    <row r="64" spans="2:5" ht="15" customHeight="1" x14ac:dyDescent="0.2">
      <c r="B64" s="46">
        <v>58</v>
      </c>
      <c r="C64" s="36" t="s">
        <v>94</v>
      </c>
      <c r="D64" s="64" t="s">
        <v>141</v>
      </c>
      <c r="E64" s="41">
        <v>500</v>
      </c>
    </row>
    <row r="65" spans="2:5" ht="15" customHeight="1" x14ac:dyDescent="0.2">
      <c r="B65" s="46">
        <v>59</v>
      </c>
      <c r="C65" s="36" t="s">
        <v>95</v>
      </c>
      <c r="D65" s="64" t="s">
        <v>141</v>
      </c>
      <c r="E65" s="41">
        <v>500</v>
      </c>
    </row>
    <row r="66" spans="2:5" ht="15" customHeight="1" x14ac:dyDescent="0.2">
      <c r="B66" s="46">
        <v>60</v>
      </c>
      <c r="C66" s="36" t="s">
        <v>96</v>
      </c>
      <c r="D66" s="64" t="s">
        <v>141</v>
      </c>
      <c r="E66" s="38">
        <v>3500</v>
      </c>
    </row>
    <row r="67" spans="2:5" ht="15" customHeight="1" x14ac:dyDescent="0.2">
      <c r="B67" s="46">
        <v>84</v>
      </c>
      <c r="C67" s="36" t="s">
        <v>97</v>
      </c>
      <c r="D67" s="64" t="s">
        <v>141</v>
      </c>
      <c r="E67" s="38">
        <v>3500</v>
      </c>
    </row>
    <row r="68" spans="2:5" ht="15" customHeight="1" x14ac:dyDescent="0.2">
      <c r="B68" s="46">
        <v>85</v>
      </c>
      <c r="C68" s="36" t="s">
        <v>98</v>
      </c>
      <c r="D68" s="64" t="s">
        <v>141</v>
      </c>
      <c r="E68" s="38">
        <v>3500</v>
      </c>
    </row>
    <row r="69" spans="2:5" ht="15" customHeight="1" x14ac:dyDescent="0.2">
      <c r="B69" s="46">
        <v>86</v>
      </c>
      <c r="C69" s="36" t="s">
        <v>99</v>
      </c>
      <c r="D69" s="64" t="s">
        <v>141</v>
      </c>
      <c r="E69" s="38">
        <v>2700</v>
      </c>
    </row>
    <row r="70" spans="2:5" ht="15" customHeight="1" x14ac:dyDescent="0.2">
      <c r="B70" s="46">
        <v>87</v>
      </c>
      <c r="C70" s="36" t="s">
        <v>100</v>
      </c>
      <c r="D70" s="64" t="s">
        <v>141</v>
      </c>
      <c r="E70" s="38">
        <v>1250</v>
      </c>
    </row>
    <row r="71" spans="2:5" ht="15" customHeight="1" x14ac:dyDescent="0.2">
      <c r="B71" s="46">
        <v>88</v>
      </c>
      <c r="C71" s="36" t="s">
        <v>101</v>
      </c>
      <c r="D71" s="64" t="s">
        <v>141</v>
      </c>
      <c r="E71" s="38">
        <v>1250</v>
      </c>
    </row>
    <row r="72" spans="2:5" ht="15" customHeight="1" x14ac:dyDescent="0.2">
      <c r="B72" s="46">
        <v>89</v>
      </c>
      <c r="C72" s="36" t="s">
        <v>102</v>
      </c>
      <c r="D72" s="64" t="s">
        <v>141</v>
      </c>
      <c r="E72" s="38">
        <v>2700</v>
      </c>
    </row>
    <row r="73" spans="2:5" ht="15" customHeight="1" x14ac:dyDescent="0.2">
      <c r="B73" s="46">
        <v>90</v>
      </c>
      <c r="C73" s="36" t="s">
        <v>103</v>
      </c>
      <c r="D73" s="64" t="s">
        <v>141</v>
      </c>
      <c r="E73" s="38">
        <v>2700</v>
      </c>
    </row>
    <row r="74" spans="2:5" ht="15" customHeight="1" x14ac:dyDescent="0.2">
      <c r="B74" s="46">
        <v>91</v>
      </c>
      <c r="C74" s="36" t="s">
        <v>68</v>
      </c>
      <c r="D74" s="64" t="s">
        <v>141</v>
      </c>
      <c r="E74" s="38">
        <v>1250</v>
      </c>
    </row>
    <row r="75" spans="2:5" ht="15" customHeight="1" x14ac:dyDescent="0.2">
      <c r="B75" s="46">
        <v>92</v>
      </c>
      <c r="C75" s="36" t="s">
        <v>68</v>
      </c>
      <c r="D75" s="64" t="s">
        <v>141</v>
      </c>
      <c r="E75" s="38">
        <v>1250</v>
      </c>
    </row>
    <row r="76" spans="2:5" ht="15" customHeight="1" x14ac:dyDescent="0.2">
      <c r="B76" s="46">
        <v>93</v>
      </c>
      <c r="C76" s="36" t="s">
        <v>104</v>
      </c>
      <c r="D76" s="64" t="s">
        <v>141</v>
      </c>
      <c r="E76" s="38">
        <v>2600</v>
      </c>
    </row>
    <row r="77" spans="2:5" ht="15" customHeight="1" x14ac:dyDescent="0.2">
      <c r="B77" s="46">
        <v>94</v>
      </c>
      <c r="C77" s="36" t="s">
        <v>105</v>
      </c>
      <c r="D77" s="64" t="s">
        <v>141</v>
      </c>
      <c r="E77" s="38">
        <v>1100</v>
      </c>
    </row>
    <row r="78" spans="2:5" ht="15" customHeight="1" x14ac:dyDescent="0.2">
      <c r="B78" s="46">
        <v>95</v>
      </c>
      <c r="C78" s="36" t="s">
        <v>106</v>
      </c>
      <c r="D78" s="64" t="s">
        <v>141</v>
      </c>
      <c r="E78" s="38">
        <v>2600</v>
      </c>
    </row>
    <row r="79" spans="2:5" ht="15" customHeight="1" x14ac:dyDescent="0.2">
      <c r="B79" s="46">
        <v>96</v>
      </c>
      <c r="C79" s="36" t="s">
        <v>107</v>
      </c>
      <c r="D79" s="64" t="s">
        <v>141</v>
      </c>
      <c r="E79" s="38">
        <v>2600</v>
      </c>
    </row>
    <row r="80" spans="2:5" ht="15" customHeight="1" x14ac:dyDescent="0.2">
      <c r="B80" s="46">
        <v>97</v>
      </c>
      <c r="C80" s="36" t="s">
        <v>108</v>
      </c>
      <c r="D80" s="64" t="s">
        <v>141</v>
      </c>
      <c r="E80" s="38">
        <v>2600</v>
      </c>
    </row>
    <row r="81" spans="2:5" ht="15" customHeight="1" x14ac:dyDescent="0.2">
      <c r="B81" s="46">
        <v>98</v>
      </c>
      <c r="C81" s="36" t="s">
        <v>109</v>
      </c>
      <c r="D81" s="64" t="s">
        <v>141</v>
      </c>
      <c r="E81" s="38">
        <v>1100</v>
      </c>
    </row>
    <row r="82" spans="2:5" ht="15" customHeight="1" x14ac:dyDescent="0.2">
      <c r="B82" s="46">
        <v>99</v>
      </c>
      <c r="C82" s="36" t="s">
        <v>110</v>
      </c>
      <c r="D82" s="64" t="s">
        <v>141</v>
      </c>
      <c r="E82" s="38">
        <v>2600</v>
      </c>
    </row>
    <row r="83" spans="2:5" ht="15" customHeight="1" x14ac:dyDescent="0.2">
      <c r="B83" s="46">
        <v>100</v>
      </c>
      <c r="C83" s="36" t="s">
        <v>111</v>
      </c>
      <c r="D83" s="64" t="s">
        <v>141</v>
      </c>
      <c r="E83" s="38">
        <v>1300</v>
      </c>
    </row>
    <row r="84" spans="2:5" ht="15" customHeight="1" x14ac:dyDescent="0.2">
      <c r="B84" s="46">
        <v>101</v>
      </c>
      <c r="C84" s="36" t="s">
        <v>112</v>
      </c>
      <c r="D84" s="64" t="s">
        <v>141</v>
      </c>
      <c r="E84" s="41">
        <v>300</v>
      </c>
    </row>
    <row r="85" spans="2:5" ht="15" customHeight="1" x14ac:dyDescent="0.2">
      <c r="B85" s="46">
        <v>102</v>
      </c>
      <c r="C85" s="36" t="s">
        <v>113</v>
      </c>
      <c r="D85" s="64" t="s">
        <v>141</v>
      </c>
      <c r="E85" s="41">
        <v>700</v>
      </c>
    </row>
    <row r="86" spans="2:5" ht="15" customHeight="1" x14ac:dyDescent="0.2">
      <c r="B86" s="46">
        <v>103</v>
      </c>
      <c r="C86" s="36" t="s">
        <v>114</v>
      </c>
      <c r="D86" s="64" t="s">
        <v>141</v>
      </c>
      <c r="E86" s="41">
        <v>700</v>
      </c>
    </row>
    <row r="87" spans="2:5" ht="15" customHeight="1" x14ac:dyDescent="0.2">
      <c r="B87" s="46">
        <v>104</v>
      </c>
      <c r="C87" s="36" t="s">
        <v>115</v>
      </c>
      <c r="D87" s="64" t="s">
        <v>141</v>
      </c>
      <c r="E87" s="41">
        <v>500</v>
      </c>
    </row>
    <row r="88" spans="2:5" ht="15" customHeight="1" x14ac:dyDescent="0.2">
      <c r="B88" s="46">
        <v>105</v>
      </c>
      <c r="C88" s="36" t="s">
        <v>116</v>
      </c>
      <c r="D88" s="64" t="s">
        <v>141</v>
      </c>
      <c r="E88" s="41">
        <v>500</v>
      </c>
    </row>
    <row r="89" spans="2:5" ht="15" customHeight="1" x14ac:dyDescent="0.2">
      <c r="B89" s="46">
        <v>106</v>
      </c>
      <c r="C89" s="36" t="s">
        <v>117</v>
      </c>
      <c r="D89" s="64" t="s">
        <v>141</v>
      </c>
      <c r="E89" s="41">
        <v>500</v>
      </c>
    </row>
    <row r="90" spans="2:5" ht="15" customHeight="1" x14ac:dyDescent="0.2">
      <c r="B90" s="46">
        <v>107</v>
      </c>
      <c r="C90" s="36" t="s">
        <v>117</v>
      </c>
      <c r="D90" s="64" t="s">
        <v>141</v>
      </c>
      <c r="E90" s="41">
        <v>500</v>
      </c>
    </row>
    <row r="91" spans="2:5" ht="15" customHeight="1" x14ac:dyDescent="0.2">
      <c r="B91" s="46">
        <v>108</v>
      </c>
      <c r="C91" s="36" t="s">
        <v>118</v>
      </c>
      <c r="D91" s="64" t="s">
        <v>141</v>
      </c>
      <c r="E91" s="41">
        <v>500</v>
      </c>
    </row>
    <row r="92" spans="2:5" ht="15" customHeight="1" x14ac:dyDescent="0.2">
      <c r="B92" s="46">
        <v>109</v>
      </c>
      <c r="C92" s="36" t="s">
        <v>119</v>
      </c>
      <c r="D92" s="64" t="s">
        <v>141</v>
      </c>
      <c r="E92" s="41">
        <v>320</v>
      </c>
    </row>
    <row r="93" spans="2:5" ht="15" customHeight="1" x14ac:dyDescent="0.2">
      <c r="B93" s="46">
        <v>110</v>
      </c>
      <c r="C93" s="36" t="s">
        <v>120</v>
      </c>
      <c r="D93" s="64" t="s">
        <v>141</v>
      </c>
      <c r="E93" s="38">
        <v>1700</v>
      </c>
    </row>
    <row r="94" spans="2:5" ht="15" customHeight="1" x14ac:dyDescent="0.2">
      <c r="B94" s="46">
        <v>111</v>
      </c>
      <c r="C94" s="36" t="s">
        <v>121</v>
      </c>
      <c r="D94" s="64" t="s">
        <v>141</v>
      </c>
      <c r="E94" s="38">
        <v>2500</v>
      </c>
    </row>
    <row r="95" spans="2:5" ht="15" customHeight="1" x14ac:dyDescent="0.2">
      <c r="B95" s="46">
        <v>112</v>
      </c>
      <c r="C95" s="36" t="s">
        <v>122</v>
      </c>
      <c r="D95" s="64" t="s">
        <v>141</v>
      </c>
      <c r="E95" s="38">
        <v>1700</v>
      </c>
    </row>
    <row r="96" spans="2:5" ht="15" customHeight="1" x14ac:dyDescent="0.2">
      <c r="B96" s="46">
        <v>113</v>
      </c>
      <c r="C96" s="36" t="s">
        <v>123</v>
      </c>
      <c r="D96" s="64" t="s">
        <v>141</v>
      </c>
      <c r="E96" s="38">
        <v>1500</v>
      </c>
    </row>
    <row r="97" spans="2:5" ht="15" customHeight="1" x14ac:dyDescent="0.2">
      <c r="B97" s="46">
        <v>114</v>
      </c>
      <c r="C97" s="36" t="s">
        <v>124</v>
      </c>
      <c r="D97" s="64" t="s">
        <v>141</v>
      </c>
      <c r="E97" s="38">
        <v>1300</v>
      </c>
    </row>
    <row r="98" spans="2:5" ht="15" customHeight="1" x14ac:dyDescent="0.2">
      <c r="B98" s="46">
        <v>115</v>
      </c>
      <c r="C98" s="36" t="s">
        <v>125</v>
      </c>
      <c r="D98" s="64" t="s">
        <v>141</v>
      </c>
      <c r="E98" s="38">
        <v>1500</v>
      </c>
    </row>
    <row r="99" spans="2:5" ht="15" customHeight="1" x14ac:dyDescent="0.2">
      <c r="B99" s="46">
        <v>116</v>
      </c>
      <c r="C99" s="36" t="s">
        <v>126</v>
      </c>
      <c r="D99" s="64" t="s">
        <v>141</v>
      </c>
      <c r="E99" s="41">
        <v>300</v>
      </c>
    </row>
    <row r="100" spans="2:5" ht="15" customHeight="1" x14ac:dyDescent="0.2">
      <c r="B100" s="46">
        <v>117</v>
      </c>
      <c r="C100" s="36" t="s">
        <v>126</v>
      </c>
      <c r="D100" s="64" t="s">
        <v>141</v>
      </c>
      <c r="E100" s="41">
        <v>300</v>
      </c>
    </row>
    <row r="101" spans="2:5" ht="15" customHeight="1" x14ac:dyDescent="0.2">
      <c r="B101" s="46">
        <v>118</v>
      </c>
      <c r="C101" s="36" t="s">
        <v>70</v>
      </c>
      <c r="D101" s="64" t="s">
        <v>141</v>
      </c>
      <c r="E101" s="38">
        <v>3500</v>
      </c>
    </row>
    <row r="102" spans="2:5" ht="15" customHeight="1" x14ac:dyDescent="0.2">
      <c r="B102" s="46">
        <v>119</v>
      </c>
      <c r="C102" s="36" t="s">
        <v>127</v>
      </c>
      <c r="D102" s="64" t="s">
        <v>141</v>
      </c>
      <c r="E102" s="38">
        <v>3500</v>
      </c>
    </row>
    <row r="103" spans="2:5" ht="15" customHeight="1" x14ac:dyDescent="0.2">
      <c r="B103" s="46">
        <v>120</v>
      </c>
      <c r="C103" s="36" t="s">
        <v>127</v>
      </c>
      <c r="D103" s="64" t="s">
        <v>141</v>
      </c>
      <c r="E103" s="38">
        <v>3500</v>
      </c>
    </row>
    <row r="104" spans="2:5" ht="15" customHeight="1" x14ac:dyDescent="0.2">
      <c r="B104" s="46">
        <v>121</v>
      </c>
      <c r="C104" s="36" t="s">
        <v>128</v>
      </c>
      <c r="D104" s="64" t="s">
        <v>141</v>
      </c>
      <c r="E104" s="38">
        <v>3500</v>
      </c>
    </row>
    <row r="105" spans="2:5" ht="15" customHeight="1" x14ac:dyDescent="0.2">
      <c r="B105" s="46">
        <v>122</v>
      </c>
      <c r="C105" s="36" t="s">
        <v>129</v>
      </c>
      <c r="D105" s="64" t="s">
        <v>141</v>
      </c>
      <c r="E105" s="38">
        <v>12000</v>
      </c>
    </row>
    <row r="106" spans="2:5" ht="15" customHeight="1" x14ac:dyDescent="0.2">
      <c r="B106" s="46">
        <v>123</v>
      </c>
      <c r="C106" s="36" t="s">
        <v>130</v>
      </c>
      <c r="D106" s="64" t="s">
        <v>141</v>
      </c>
      <c r="E106" s="41">
        <v>400</v>
      </c>
    </row>
    <row r="107" spans="2:5" ht="15" customHeight="1" x14ac:dyDescent="0.2">
      <c r="B107" s="46">
        <v>124</v>
      </c>
      <c r="C107" s="36" t="s">
        <v>130</v>
      </c>
      <c r="D107" s="64" t="s">
        <v>141</v>
      </c>
      <c r="E107" s="41">
        <v>400</v>
      </c>
    </row>
    <row r="108" spans="2:5" ht="15" customHeight="1" x14ac:dyDescent="0.2">
      <c r="B108" s="46">
        <v>125</v>
      </c>
      <c r="C108" s="36" t="s">
        <v>131</v>
      </c>
      <c r="D108" s="64" t="s">
        <v>141</v>
      </c>
      <c r="E108" s="41">
        <v>300</v>
      </c>
    </row>
    <row r="109" spans="2:5" ht="15" customHeight="1" x14ac:dyDescent="0.2">
      <c r="B109" s="46">
        <v>126</v>
      </c>
      <c r="C109" s="36" t="s">
        <v>132</v>
      </c>
      <c r="D109" s="64" t="s">
        <v>141</v>
      </c>
      <c r="E109" s="41">
        <v>700</v>
      </c>
    </row>
    <row r="110" spans="2:5" ht="15" customHeight="1" x14ac:dyDescent="0.2">
      <c r="B110" s="46">
        <v>127</v>
      </c>
      <c r="C110" s="36" t="s">
        <v>131</v>
      </c>
      <c r="D110" s="64" t="s">
        <v>141</v>
      </c>
      <c r="E110" s="41">
        <v>300</v>
      </c>
    </row>
    <row r="111" spans="2:5" ht="15" customHeight="1" x14ac:dyDescent="0.2">
      <c r="B111" s="46">
        <v>128</v>
      </c>
      <c r="C111" s="36" t="s">
        <v>131</v>
      </c>
      <c r="D111" s="64" t="s">
        <v>141</v>
      </c>
      <c r="E111" s="41">
        <v>300</v>
      </c>
    </row>
    <row r="112" spans="2:5" ht="15" customHeight="1" x14ac:dyDescent="0.2">
      <c r="B112" s="46">
        <v>129</v>
      </c>
      <c r="C112" s="36" t="s">
        <v>133</v>
      </c>
      <c r="D112" s="64" t="s">
        <v>141</v>
      </c>
      <c r="E112" s="38">
        <v>2500</v>
      </c>
    </row>
    <row r="113" spans="2:5" ht="15" customHeight="1" x14ac:dyDescent="0.2">
      <c r="B113" s="46">
        <v>130</v>
      </c>
      <c r="C113" s="36" t="s">
        <v>134</v>
      </c>
      <c r="D113" s="64" t="s">
        <v>141</v>
      </c>
      <c r="E113" s="38">
        <v>2500</v>
      </c>
    </row>
    <row r="114" spans="2:5" ht="15" customHeight="1" x14ac:dyDescent="0.2">
      <c r="B114" s="46">
        <v>131</v>
      </c>
      <c r="C114" s="36" t="s">
        <v>135</v>
      </c>
      <c r="D114" s="64" t="s">
        <v>141</v>
      </c>
      <c r="E114" s="38">
        <v>1600</v>
      </c>
    </row>
    <row r="115" spans="2:5" ht="15" customHeight="1" x14ac:dyDescent="0.2">
      <c r="B115" s="46">
        <v>132</v>
      </c>
      <c r="C115" s="36" t="s">
        <v>135</v>
      </c>
      <c r="D115" s="64" t="s">
        <v>141</v>
      </c>
      <c r="E115" s="38">
        <v>1600</v>
      </c>
    </row>
    <row r="116" spans="2:5" ht="15" customHeight="1" x14ac:dyDescent="0.2">
      <c r="B116" s="46">
        <v>133</v>
      </c>
      <c r="C116" s="42" t="s">
        <v>136</v>
      </c>
      <c r="D116" s="64" t="s">
        <v>141</v>
      </c>
      <c r="E116" s="41">
        <v>600</v>
      </c>
    </row>
    <row r="117" spans="2:5" ht="15" customHeight="1" x14ac:dyDescent="0.2">
      <c r="B117" s="46">
        <v>134</v>
      </c>
      <c r="C117" s="42" t="s">
        <v>137</v>
      </c>
      <c r="D117" s="64" t="s">
        <v>141</v>
      </c>
      <c r="E117" s="41">
        <v>2000</v>
      </c>
    </row>
    <row r="118" spans="2:5" ht="15" customHeight="1" x14ac:dyDescent="0.2">
      <c r="B118" s="46">
        <v>135</v>
      </c>
      <c r="C118" s="42" t="s">
        <v>138</v>
      </c>
      <c r="D118" s="64" t="s">
        <v>141</v>
      </c>
      <c r="E118" s="41">
        <v>300</v>
      </c>
    </row>
    <row r="119" spans="2:5" ht="15" customHeight="1" x14ac:dyDescent="0.2">
      <c r="B119" s="46">
        <v>136</v>
      </c>
      <c r="C119" s="42" t="s">
        <v>139</v>
      </c>
      <c r="D119" s="64" t="s">
        <v>141</v>
      </c>
      <c r="E119" s="41">
        <v>700</v>
      </c>
    </row>
    <row r="120" spans="2:5" ht="15" customHeight="1" x14ac:dyDescent="0.2">
      <c r="B120" s="46">
        <v>137</v>
      </c>
      <c r="C120" s="42" t="s">
        <v>139</v>
      </c>
      <c r="D120" s="64" t="s">
        <v>141</v>
      </c>
      <c r="E120" s="41">
        <v>700</v>
      </c>
    </row>
    <row r="121" spans="2:5" ht="15" customHeight="1" x14ac:dyDescent="0.2">
      <c r="B121" s="46">
        <v>138</v>
      </c>
      <c r="C121" s="36" t="s">
        <v>140</v>
      </c>
      <c r="D121" s="64" t="s">
        <v>141</v>
      </c>
      <c r="E121" s="36">
        <v>450</v>
      </c>
    </row>
    <row r="122" spans="2:5" ht="15" customHeight="1" x14ac:dyDescent="0.2">
      <c r="B122" s="46">
        <v>139</v>
      </c>
      <c r="C122" s="50" t="s">
        <v>153</v>
      </c>
      <c r="D122" s="65" t="s">
        <v>154</v>
      </c>
      <c r="E122" s="51">
        <v>40000</v>
      </c>
    </row>
    <row r="123" spans="2:5" ht="15" customHeight="1" x14ac:dyDescent="0.2">
      <c r="B123" s="48"/>
      <c r="C123" s="49"/>
      <c r="D123" s="52"/>
      <c r="E123" s="49"/>
    </row>
  </sheetData>
  <mergeCells count="2">
    <mergeCell ref="C2:E3"/>
    <mergeCell ref="C1:E1"/>
  </mergeCells>
  <phoneticPr fontId="1" type="noConversion"/>
  <conditionalFormatting sqref="E7">
    <cfRule type="expression" dxfId="1" priority="2" stopIfTrue="1">
      <formula>#REF!&lt;$H7</formula>
    </cfRule>
  </conditionalFormatting>
  <conditionalFormatting sqref="E6">
    <cfRule type="expression" dxfId="0" priority="1" stopIfTrue="1">
      <formula>#REF!&lt;$H6</formula>
    </cfRule>
  </conditionalFormatting>
  <dataValidations count="1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E6:E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NIERUCHOMOŚCI</vt:lpstr>
      <vt:lpstr>RUCHOMOŚCI</vt:lpstr>
      <vt:lpstr>WYKAZ </vt:lpstr>
      <vt:lpstr>RUCHOMOŚCI!Obszar_wydruku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Joanna Witczak</cp:lastModifiedBy>
  <cp:lastPrinted>2012-09-14T11:10:17Z</cp:lastPrinted>
  <dcterms:created xsi:type="dcterms:W3CDTF">1997-02-26T13:46:56Z</dcterms:created>
  <dcterms:modified xsi:type="dcterms:W3CDTF">2012-10-04T09:25:26Z</dcterms:modified>
  <cp:category>Ankieta</cp:category>
</cp:coreProperties>
</file>